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8800" windowHeight="12225"/>
  </bookViews>
  <sheets>
    <sheet name="cz_1" sheetId="1" r:id="rId1"/>
  </sheets>
  <definedNames>
    <definedName name="_xlnm.Print_Area" localSheetId="0">cz_1!$A$1:$P$241</definedName>
  </definedNames>
  <calcPr calcId="125725"/>
</workbook>
</file>

<file path=xl/calcChain.xml><?xml version="1.0" encoding="utf-8"?>
<calcChain xmlns="http://schemas.openxmlformats.org/spreadsheetml/2006/main">
  <c r="O34" i="1"/>
  <c r="N34"/>
  <c r="L34"/>
  <c r="K34"/>
  <c r="G9" l="1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8"/>
  <c r="M34" s="1"/>
  <c r="P34" l="1"/>
</calcChain>
</file>

<file path=xl/sharedStrings.xml><?xml version="1.0" encoding="utf-8"?>
<sst xmlns="http://schemas.openxmlformats.org/spreadsheetml/2006/main" count="70" uniqueCount="45">
  <si>
    <t>L.p</t>
  </si>
  <si>
    <t>Nazwa Towaru</t>
  </si>
  <si>
    <t>Jm</t>
  </si>
  <si>
    <t>Cena jednostkowa netto</t>
  </si>
  <si>
    <t>VAT %</t>
  </si>
  <si>
    <t>Cena jednostkowa brutto</t>
  </si>
  <si>
    <t>Część 1 produkty zwierzęce, mięso i przetwory mięsne (kod CPV15100000-9)</t>
  </si>
  <si>
    <t>kg</t>
  </si>
  <si>
    <t>Wieprzowina - boczek wędzony surowy (chudy, z dolnej części półtuszy, kl. I, niemrożony, zawartość tuszczu i tkanki łącznej nie więcej niż 20%, bez nastrzyków)</t>
  </si>
  <si>
    <t xml:space="preserve">Szponder wołowy b/k, (mięso świeże, niemrożone, chude, nieścięgniste,  gat. I, zawartość tuszczu i tkanki łącznej nie więcej niż 20%, bez nastrzyków) </t>
  </si>
  <si>
    <t>Biała kiełbasa - parzona, niewędzona, w naturalnej osłonce, skład: mięso wieprzowe 65%, woda, tłuszcz wieprzowy, skrobia ziemniaczana, sól, przyprawy)</t>
  </si>
  <si>
    <t>szyja indyka (gat. I,  mięso świeże, niemrożone)</t>
  </si>
  <si>
    <t>Drób - filet z piersi kurczaka, gat. I. b/s (mięso świeże, niemrożone, zawartość tłuszczu nie więcej niż 10%, mięso bez nastrzyków),pakowane w pojemniki  z pokrywą typu „Euro”.</t>
  </si>
  <si>
    <t>Drób - filet z indyka, świeży, bez nastrzyku (mięso z tuszek indyka zawierające mięśnie piersiowe, bez skóry, kości klatki piersiowej, grzbietu i ścięgien), pakowane w pojemniki  z pokrywą typu „Euro”.</t>
  </si>
  <si>
    <t>Drób - mięso gulaszowe indycze, świeże, bez nastrzyku, pakowane w pojemniki  z pokrywą typu „Euro”.</t>
  </si>
  <si>
    <t>Kiełbasa śląska lub zwyczajna (bez MOM- mięsa oddzielonego mechanicznie, min zawartośc mięsa wieprzowego 87%, bez wzmacniaczy smaku i substancji wypełniających),termin przydatności do spożycia 10 dni od daty dostawy</t>
  </si>
  <si>
    <t>Kiełbasa krakowska lub żywiecka- podsuszana (bez MOM- mięsa oddzielonego mechanicznie, 100g kiełbasy wyprodukowane z min. 140g mięsa wieprzowego lub wieprzowego z dodatkiem wołowiny, grubo rozdrobniona, bez wzamcniaczy, sztucznych barwników i substancji wypełniającyh), termin przydatności do spożycia 10 dni od daty dostawy</t>
  </si>
  <si>
    <t>Kurczak tuszka (gat. I, wypatroszony, mięso świeże, niemrożone), pakowane w pojemniki  z pokrywą typu „Euro”.</t>
  </si>
  <si>
    <t>Kura tuszka (gat. I, wypatroszony, mięso świeże, niemrożone), pakowane w pojemniki  z pokrywą typu „Euro”.</t>
  </si>
  <si>
    <t>Udko kurczaka (pałka, mięso świeże, niemrożone, zawartość tuszczu i tkanki łącznej nie więcej niż 10%), pakowane w pojemniki  z pokrywą typu „Euro”.</t>
  </si>
  <si>
    <t>Mięso mielone 100% łopatka wieprzowa, świeże, niemrożone, gat. I, pakowane w pojemniki  z pokrywą typu „Euro”.</t>
  </si>
  <si>
    <t>Mięso mielone 100% udziec indyczy, świeże, niemrożone, gat. I, pakowane w pojemniki  z pokrywą typu „Euro”.</t>
  </si>
  <si>
    <t>Mięso mielone 100% wołowe, świeże, niemrożone, gat. I, pakowane w pojemniki  z pokrywą typu „Euro”.</t>
  </si>
  <si>
    <t>Wieprzowina - karczek b/k, bez skóry (mięso świeże, niemrożone,  gat. I, zawartość tuszczu i tkanki łącznej nie więcej niż 20%, bez nastrzyków), pakowane w pojemniki  z pokrywą typu „Euro”.</t>
  </si>
  <si>
    <t>Wieprzowina - środkowy schab b/k, bez warkocza (mięso świeże, niemrożone,  gat. I, zawartość tuszczu i tkanki łącznej nie więcej niż 10%, bez nastrzyków), pakowane w pojemniki  z pokrywą typu „Euro”.</t>
  </si>
  <si>
    <t>Wieprzowina - szynka b/k płat, bez tłuszczu i skóry (mięso świeże, niemrożone,  gat. I, zawartość tuszczu i tkanki łącznej nie więcej niż 20%, bez nastrzyków), pakowane w pojemniki  z pokrywą typu „Euro”.</t>
  </si>
  <si>
    <t>Wieprzowina - szynka b/k kulka, bez tłuszczu i skóry (mięso świeże, niemrożone,  gat. I, zawartość tuszczu i tkanki łącznej nie więcej niż 20%, bez nastrzyków), pakowane w pojemniki  z pokrywą typu „Euro”.</t>
  </si>
  <si>
    <t>Wędliny: Szynka konserwowa, parzona, niewędzona, skład: mięso wieprzowe z szynki (91%), woda, sól, skrobia ziemniaczana, białko sojowe, bez wzmacniaczy smaku i konserwantów, termin przydatności do spożycia 10 dni od daty dostawy</t>
  </si>
  <si>
    <t>Wędliny: polędwica wieprzowa- parzona i wędzona, skład: min 97% polędwicy wieprzowej, bez wzmacniaczy smaku i konserwantów, termin przydatności do spożycia 10 dni od daty dostawy</t>
  </si>
  <si>
    <t>Wędliny: polędwica drobiowa- parzona i wędzona, skład: min 97% filet z kurczaka, bez wzmacniaczy smaku i konserwantów, termin przydatności do spożycia 10 dni od daty dostawy</t>
  </si>
  <si>
    <t>Wędliny: szynka- wędzona i gotowana, skład: mięso wieprzowe z szynki (97%), woda, sól, bez wzmacniaczy smaku i konserwantów, termin przydatności do spożycia 10 dni od daty dostawy</t>
  </si>
  <si>
    <t>Kiełbaski frankfurterki - kiełbaski wieprzowe, produkt drobno rozdrobniony/(100g produktu wyprodukowano z 100g mięsa), termin przydatności do spożycia 10 dni od daty dostawy</t>
  </si>
  <si>
    <t>Parówki drobiowe odtłuszczone, w osłonce naturalnej cienkiej, 90% mięsa, b/MOM, termin przydatności do spożycia 10 dni od daty dostawy</t>
  </si>
  <si>
    <t>Pasztet pieczony, zawartość mięsa wieprzowego/drobiowego powyżej 50%,  termin przydatności do spożycia 10 dni od daty dostawy</t>
  </si>
  <si>
    <t xml:space="preserve">RAZEM </t>
  </si>
  <si>
    <t>szacunkowa ilość w zakrsie z prawa opcji</t>
  </si>
  <si>
    <t>Formularz cenowo - ofertowy na dostawę produktów żywnościowych do stołówki szkolnej i przedszkolnej przy Zespole Szkół w Jasienicy w roku 2026,                                                                                                                                                                         Jasienica, ul. Szkolna 8, 05-240 Tłuszcz</t>
  </si>
  <si>
    <t>szacunkowa ilość w zakresie podstawowym</t>
  </si>
  <si>
    <t>łącznie szacunkowa ilość w zakresie podstawowym oraz z prawa opcji</t>
  </si>
  <si>
    <t xml:space="preserve">Wartość netto zakres podstawowy </t>
  </si>
  <si>
    <t xml:space="preserve">Wartość netto z prawa opcji </t>
  </si>
  <si>
    <t xml:space="preserve">wartość netto łącznie </t>
  </si>
  <si>
    <t xml:space="preserve">Wartość brutto zakres podstawowy </t>
  </si>
  <si>
    <t xml:space="preserve">Wartość brutto z prawa opcji </t>
  </si>
  <si>
    <t xml:space="preserve">wartość brutto łącznie </t>
  </si>
</sst>
</file>

<file path=xl/styles.xml><?xml version="1.0" encoding="utf-8"?>
<styleSheet xmlns="http://schemas.openxmlformats.org/spreadsheetml/2006/main">
  <numFmts count="2">
    <numFmt numFmtId="164" formatCode="[$-415]General"/>
    <numFmt numFmtId="165" formatCode="#,##0.00&quot; &quot;[$zł-415];[Red]&quot;-&quot;#,##0.00&quot; &quot;[$zł-415]"/>
  </numFmts>
  <fonts count="11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Times New Roman"/>
      <family val="1"/>
      <charset val="238"/>
    </font>
    <font>
      <sz val="11"/>
      <color rgb="FFFF000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B05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69">
    <xf numFmtId="0" fontId="0" fillId="0" borderId="0" xfId="0"/>
    <xf numFmtId="164" fontId="1" fillId="0" borderId="0" xfId="1" applyFont="1" applyFill="1" applyAlignment="1" applyProtection="1"/>
    <xf numFmtId="164" fontId="1" fillId="0" borderId="1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/>
    <xf numFmtId="164" fontId="1" fillId="0" borderId="0" xfId="1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wrapText="1"/>
    </xf>
    <xf numFmtId="164" fontId="4" fillId="0" borderId="0" xfId="1" applyFont="1" applyFill="1" applyBorder="1" applyAlignment="1" applyProtection="1"/>
    <xf numFmtId="164" fontId="5" fillId="0" borderId="0" xfId="1" applyFont="1" applyFill="1" applyBorder="1" applyAlignment="1" applyProtection="1"/>
    <xf numFmtId="164" fontId="7" fillId="0" borderId="0" xfId="1" applyFont="1" applyFill="1" applyAlignment="1" applyProtection="1"/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center" vertical="center"/>
    </xf>
    <xf numFmtId="10" fontId="10" fillId="0" borderId="1" xfId="1" applyNumberFormat="1" applyFont="1" applyFill="1" applyBorder="1" applyAlignment="1" applyProtection="1">
      <alignment horizontal="center" vertical="center"/>
    </xf>
    <xf numFmtId="164" fontId="1" fillId="0" borderId="3" xfId="1" applyFont="1" applyFill="1" applyBorder="1" applyAlignment="1" applyProtection="1">
      <alignment horizontal="center" vertical="center"/>
    </xf>
    <xf numFmtId="164" fontId="1" fillId="0" borderId="3" xfId="1" applyFont="1" applyFill="1" applyBorder="1" applyAlignment="1" applyProtection="1">
      <alignment horizontal="center" vertical="center" wrapText="1"/>
    </xf>
    <xf numFmtId="4" fontId="9" fillId="0" borderId="4" xfId="1" applyNumberFormat="1" applyFont="1" applyFill="1" applyBorder="1" applyAlignment="1" applyProtection="1">
      <alignment horizontal="center" vertical="center"/>
    </xf>
    <xf numFmtId="164" fontId="1" fillId="0" borderId="6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/>
    </xf>
    <xf numFmtId="164" fontId="1" fillId="0" borderId="8" xfId="1" applyFont="1" applyFill="1" applyBorder="1" applyAlignment="1" applyProtection="1">
      <alignment horizontal="center" vertical="center"/>
    </xf>
    <xf numFmtId="164" fontId="4" fillId="0" borderId="6" xfId="1" applyFont="1" applyFill="1" applyBorder="1" applyAlignment="1" applyProtection="1">
      <alignment horizontal="center" vertical="center" wrapText="1"/>
    </xf>
    <xf numFmtId="164" fontId="4" fillId="0" borderId="6" xfId="1" applyFont="1" applyFill="1" applyBorder="1" applyAlignment="1" applyProtection="1">
      <alignment horizontal="center" vertical="center" wrapText="1"/>
    </xf>
    <xf numFmtId="164" fontId="4" fillId="0" borderId="0" xfId="1" applyFont="1" applyFill="1" applyBorder="1" applyAlignment="1" applyProtection="1">
      <alignment horizontal="center" vertical="center" wrapText="1"/>
    </xf>
    <xf numFmtId="164" fontId="1" fillId="0" borderId="12" xfId="1" applyFont="1" applyFill="1" applyBorder="1" applyAlignment="1" applyProtection="1">
      <alignment horizontal="center" vertical="center"/>
    </xf>
    <xf numFmtId="164" fontId="1" fillId="0" borderId="13" xfId="1" applyFont="1" applyFill="1" applyBorder="1" applyAlignment="1" applyProtection="1">
      <alignment horizontal="center" vertical="center"/>
    </xf>
    <xf numFmtId="164" fontId="1" fillId="0" borderId="14" xfId="1" applyFont="1" applyFill="1" applyBorder="1" applyAlignment="1" applyProtection="1">
      <alignment horizontal="center" vertical="center"/>
    </xf>
    <xf numFmtId="4" fontId="9" fillId="0" borderId="11" xfId="1" applyNumberFormat="1" applyFont="1" applyFill="1" applyBorder="1" applyAlignment="1" applyProtection="1">
      <alignment horizontal="center" vertical="center"/>
    </xf>
    <xf numFmtId="10" fontId="10" fillId="0" borderId="5" xfId="1" applyNumberFormat="1" applyFont="1" applyFill="1" applyBorder="1" applyAlignment="1" applyProtection="1">
      <alignment horizontal="center" vertical="center"/>
    </xf>
    <xf numFmtId="4" fontId="8" fillId="0" borderId="5" xfId="1" applyNumberFormat="1" applyFont="1" applyFill="1" applyBorder="1" applyAlignment="1" applyProtection="1">
      <alignment horizontal="center" vertical="center"/>
    </xf>
    <xf numFmtId="164" fontId="4" fillId="0" borderId="6" xfId="1" applyFont="1" applyFill="1" applyBorder="1" applyAlignment="1" applyProtection="1">
      <alignment horizontal="center" vertical="center"/>
    </xf>
    <xf numFmtId="164" fontId="1" fillId="0" borderId="2" xfId="1" applyFont="1" applyFill="1" applyBorder="1" applyAlignment="1" applyProtection="1">
      <alignment vertical="center"/>
    </xf>
    <xf numFmtId="164" fontId="1" fillId="0" borderId="7" xfId="1" applyFont="1" applyFill="1" applyBorder="1" applyAlignment="1" applyProtection="1">
      <alignment horizontal="center" vertical="center"/>
    </xf>
    <xf numFmtId="164" fontId="1" fillId="0" borderId="15" xfId="1" applyFont="1" applyFill="1" applyBorder="1" applyAlignment="1" applyProtection="1">
      <alignment horizontal="center" vertical="center"/>
    </xf>
    <xf numFmtId="164" fontId="1" fillId="0" borderId="16" xfId="1" applyFont="1" applyFill="1" applyBorder="1" applyAlignment="1" applyProtection="1">
      <alignment horizontal="center" vertical="center"/>
    </xf>
    <xf numFmtId="4" fontId="9" fillId="0" borderId="10" xfId="1" applyNumberFormat="1" applyFont="1" applyFill="1" applyBorder="1" applyAlignment="1" applyProtection="1">
      <alignment horizontal="center" vertical="center"/>
    </xf>
    <xf numFmtId="10" fontId="10" fillId="0" borderId="2" xfId="1" applyNumberFormat="1" applyFont="1" applyFill="1" applyBorder="1" applyAlignment="1" applyProtection="1">
      <alignment horizontal="center" vertical="center"/>
    </xf>
    <xf numFmtId="4" fontId="8" fillId="0" borderId="17" xfId="1" applyNumberFormat="1" applyFont="1" applyFill="1" applyBorder="1" applyAlignment="1" applyProtection="1">
      <alignment horizontal="center" vertical="center"/>
    </xf>
    <xf numFmtId="4" fontId="8" fillId="0" borderId="2" xfId="1" applyNumberFormat="1" applyFont="1" applyFill="1" applyBorder="1" applyAlignment="1" applyProtection="1">
      <alignment horizontal="center" vertical="center"/>
    </xf>
    <xf numFmtId="2" fontId="4" fillId="0" borderId="6" xfId="1" applyNumberFormat="1" applyFont="1" applyFill="1" applyBorder="1" applyAlignment="1" applyProtection="1"/>
    <xf numFmtId="2" fontId="4" fillId="0" borderId="19" xfId="1" applyNumberFormat="1" applyFont="1" applyFill="1" applyBorder="1" applyAlignment="1" applyProtection="1">
      <alignment horizontal="right"/>
    </xf>
    <xf numFmtId="164" fontId="4" fillId="0" borderId="11" xfId="1" applyFont="1" applyFill="1" applyBorder="1" applyAlignment="1" applyProtection="1">
      <alignment horizontal="center" vertical="center" wrapText="1"/>
    </xf>
    <xf numFmtId="164" fontId="1" fillId="0" borderId="1" xfId="1" applyFont="1" applyFill="1" applyBorder="1" applyAlignment="1" applyProtection="1">
      <alignment horizontal="left" vertical="center" wrapText="1"/>
    </xf>
    <xf numFmtId="164" fontId="1" fillId="0" borderId="2" xfId="1" applyFont="1" applyFill="1" applyBorder="1" applyAlignment="1" applyProtection="1">
      <alignment horizontal="left" vertical="center" wrapText="1"/>
    </xf>
    <xf numFmtId="164" fontId="1" fillId="0" borderId="3" xfId="1" applyFont="1" applyFill="1" applyBorder="1" applyAlignment="1" applyProtection="1">
      <alignment horizontal="left" vertical="center" wrapText="1"/>
    </xf>
    <xf numFmtId="164" fontId="1" fillId="0" borderId="4" xfId="1" applyFont="1" applyFill="1" applyBorder="1" applyAlignment="1" applyProtection="1">
      <alignment horizontal="left" vertical="center" wrapText="1"/>
    </xf>
    <xf numFmtId="164" fontId="6" fillId="0" borderId="0" xfId="1" applyFont="1" applyFill="1" applyAlignment="1" applyProtection="1">
      <alignment horizontal="center" wrapText="1"/>
    </xf>
    <xf numFmtId="164" fontId="4" fillId="0" borderId="1" xfId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 wrapText="1"/>
    </xf>
    <xf numFmtId="164" fontId="4" fillId="0" borderId="3" xfId="1" applyFont="1" applyFill="1" applyBorder="1" applyAlignment="1" applyProtection="1">
      <alignment horizontal="center" vertical="center" wrapText="1"/>
    </xf>
    <xf numFmtId="164" fontId="4" fillId="0" borderId="6" xfId="1" applyFont="1" applyFill="1" applyBorder="1" applyAlignment="1" applyProtection="1">
      <alignment horizontal="center" vertical="center"/>
    </xf>
    <xf numFmtId="164" fontId="4" fillId="0" borderId="6" xfId="1" applyFont="1" applyFill="1" applyBorder="1" applyAlignment="1" applyProtection="1">
      <alignment horizontal="center" vertical="center" wrapText="1"/>
    </xf>
    <xf numFmtId="164" fontId="4" fillId="0" borderId="16" xfId="1" applyFont="1" applyFill="1" applyBorder="1" applyAlignment="1" applyProtection="1">
      <alignment horizontal="center" vertical="center" wrapText="1"/>
    </xf>
    <xf numFmtId="164" fontId="4" fillId="0" borderId="14" xfId="1" applyFont="1" applyFill="1" applyBorder="1" applyAlignment="1" applyProtection="1">
      <alignment horizontal="center" vertical="center" wrapText="1"/>
    </xf>
    <xf numFmtId="164" fontId="4" fillId="0" borderId="10" xfId="1" applyFont="1" applyFill="1" applyBorder="1" applyAlignment="1" applyProtection="1">
      <alignment horizontal="center" vertical="center" wrapText="1"/>
    </xf>
    <xf numFmtId="164" fontId="4" fillId="0" borderId="11" xfId="1" applyFont="1" applyFill="1" applyBorder="1" applyAlignment="1" applyProtection="1">
      <alignment horizontal="center" vertical="center" wrapText="1"/>
    </xf>
    <xf numFmtId="164" fontId="4" fillId="0" borderId="9" xfId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164" fontId="4" fillId="0" borderId="8" xfId="1" applyFont="1" applyFill="1" applyBorder="1" applyAlignment="1" applyProtection="1">
      <alignment horizontal="center"/>
    </xf>
    <xf numFmtId="164" fontId="4" fillId="0" borderId="18" xfId="1" applyFont="1" applyFill="1" applyBorder="1" applyAlignment="1" applyProtection="1">
      <alignment horizontal="center"/>
    </xf>
    <xf numFmtId="164" fontId="4" fillId="0" borderId="19" xfId="1" applyFont="1" applyFill="1" applyBorder="1" applyAlignment="1" applyProtection="1">
      <alignment horizontal="center"/>
    </xf>
    <xf numFmtId="164" fontId="1" fillId="0" borderId="0" xfId="1" applyFont="1" applyFill="1" applyBorder="1" applyAlignment="1" applyProtection="1">
      <alignment horizontal="center"/>
    </xf>
    <xf numFmtId="164" fontId="5" fillId="0" borderId="0" xfId="1" applyFont="1" applyFill="1" applyBorder="1" applyAlignment="1" applyProtection="1">
      <alignment horizontal="left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 wrapText="1"/>
    </xf>
    <xf numFmtId="164" fontId="1" fillId="0" borderId="0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center" wrapText="1"/>
    </xf>
    <xf numFmtId="164" fontId="1" fillId="0" borderId="0" xfId="1" applyFont="1" applyFill="1" applyBorder="1" applyAlignment="1" applyProtection="1">
      <alignment horizontal="center" vertical="center" wrapText="1"/>
    </xf>
    <xf numFmtId="164" fontId="5" fillId="0" borderId="0" xfId="1" applyFont="1" applyFill="1" applyBorder="1" applyAlignment="1" applyProtection="1">
      <alignment horizontal="left" vertical="center" wrapText="1"/>
    </xf>
  </cellXfs>
  <cellStyles count="6">
    <cellStyle name="Excel Built-in Normal" xfId="1"/>
    <cellStyle name="Heading" xfId="2"/>
    <cellStyle name="Heading1" xfId="3"/>
    <cellStyle name="Normalny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P240"/>
  <sheetViews>
    <sheetView tabSelected="1" zoomScaleNormal="100" workbookViewId="0">
      <selection activeCell="U7" sqref="U7"/>
    </sheetView>
  </sheetViews>
  <sheetFormatPr defaultRowHeight="15"/>
  <cols>
    <col min="1" max="1" width="5.25" style="1" customWidth="1"/>
    <col min="2" max="2" width="9.375" style="1" customWidth="1"/>
    <col min="3" max="3" width="28.875" style="1" customWidth="1"/>
    <col min="4" max="4" width="4" style="1" customWidth="1"/>
    <col min="5" max="5" width="12.25" style="1" customWidth="1"/>
    <col min="6" max="6" width="11.375" style="1" customWidth="1"/>
    <col min="7" max="7" width="13.875" style="1" customWidth="1"/>
    <col min="8" max="8" width="8.625" style="1" bestFit="1" customWidth="1"/>
    <col min="9" max="9" width="6.375" style="1" customWidth="1"/>
    <col min="10" max="10" width="9.125" style="1" customWidth="1"/>
    <col min="11" max="12" width="10.625" style="1" customWidth="1"/>
    <col min="13" max="13" width="9" style="1" customWidth="1"/>
    <col min="14" max="14" width="11.375" style="1" customWidth="1"/>
    <col min="15" max="15" width="9.75" style="1" customWidth="1"/>
    <col min="16" max="16" width="10.625" style="1" customWidth="1"/>
    <col min="17" max="1030" width="9.375" style="1" customWidth="1"/>
    <col min="1031" max="1031" width="9" customWidth="1"/>
  </cols>
  <sheetData>
    <row r="1" spans="1:16">
      <c r="A1" s="46" t="s">
        <v>36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9" customHeight="1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27.75" customHeight="1">
      <c r="A4" s="8" t="s">
        <v>6</v>
      </c>
    </row>
    <row r="5" spans="1:16" ht="14.45" customHeight="1">
      <c r="A5" s="47" t="s">
        <v>0</v>
      </c>
      <c r="B5" s="48" t="s">
        <v>1</v>
      </c>
      <c r="C5" s="49"/>
      <c r="D5" s="50" t="s">
        <v>2</v>
      </c>
      <c r="E5" s="51" t="s">
        <v>37</v>
      </c>
      <c r="F5" s="51" t="s">
        <v>35</v>
      </c>
      <c r="G5" s="51" t="s">
        <v>38</v>
      </c>
      <c r="H5" s="51" t="s">
        <v>3</v>
      </c>
      <c r="I5" s="50" t="s">
        <v>4</v>
      </c>
      <c r="J5" s="52" t="s">
        <v>5</v>
      </c>
      <c r="K5" s="52" t="s">
        <v>39</v>
      </c>
      <c r="L5" s="52" t="s">
        <v>40</v>
      </c>
      <c r="M5" s="51" t="s">
        <v>41</v>
      </c>
      <c r="N5" s="52" t="s">
        <v>42</v>
      </c>
      <c r="O5" s="52" t="s">
        <v>43</v>
      </c>
      <c r="P5" s="54" t="s">
        <v>44</v>
      </c>
    </row>
    <row r="6" spans="1:16" ht="80.25" customHeight="1">
      <c r="A6" s="47"/>
      <c r="B6" s="48"/>
      <c r="C6" s="49"/>
      <c r="D6" s="50"/>
      <c r="E6" s="51"/>
      <c r="F6" s="51"/>
      <c r="G6" s="51"/>
      <c r="H6" s="51"/>
      <c r="I6" s="50"/>
      <c r="J6" s="53"/>
      <c r="K6" s="53"/>
      <c r="L6" s="53"/>
      <c r="M6" s="51"/>
      <c r="N6" s="53"/>
      <c r="O6" s="53"/>
      <c r="P6" s="55"/>
    </row>
    <row r="7" spans="1:16" ht="15.75" customHeight="1">
      <c r="A7" s="19">
        <v>1</v>
      </c>
      <c r="B7" s="49">
        <v>2</v>
      </c>
      <c r="C7" s="56"/>
      <c r="D7" s="30">
        <v>3</v>
      </c>
      <c r="E7" s="21">
        <v>4</v>
      </c>
      <c r="F7" s="21">
        <v>5</v>
      </c>
      <c r="G7" s="21">
        <v>6</v>
      </c>
      <c r="H7" s="21">
        <v>7</v>
      </c>
      <c r="I7" s="30">
        <v>8</v>
      </c>
      <c r="J7" s="21">
        <v>9</v>
      </c>
      <c r="K7" s="22">
        <v>10</v>
      </c>
      <c r="L7" s="22">
        <v>11</v>
      </c>
      <c r="M7" s="21">
        <v>12</v>
      </c>
      <c r="N7" s="22">
        <v>13</v>
      </c>
      <c r="O7" s="22">
        <v>14</v>
      </c>
      <c r="P7" s="41">
        <v>15</v>
      </c>
    </row>
    <row r="8" spans="1:16" ht="75.75" customHeight="1">
      <c r="A8" s="2">
        <v>1</v>
      </c>
      <c r="B8" s="44" t="s">
        <v>12</v>
      </c>
      <c r="C8" s="57"/>
      <c r="D8" s="24" t="s">
        <v>7</v>
      </c>
      <c r="E8" s="25">
        <v>1770</v>
      </c>
      <c r="F8" s="26">
        <v>708</v>
      </c>
      <c r="G8" s="26">
        <f>E8+F8</f>
        <v>2478</v>
      </c>
      <c r="H8" s="27"/>
      <c r="I8" s="28"/>
      <c r="J8" s="29"/>
      <c r="K8" s="29"/>
      <c r="L8" s="29"/>
      <c r="M8" s="29"/>
      <c r="N8" s="29"/>
      <c r="O8" s="29"/>
      <c r="P8" s="11"/>
    </row>
    <row r="9" spans="1:16" ht="72.75" customHeight="1">
      <c r="A9" s="2">
        <v>2</v>
      </c>
      <c r="B9" s="44" t="s">
        <v>13</v>
      </c>
      <c r="C9" s="57"/>
      <c r="D9" s="13" t="s">
        <v>7</v>
      </c>
      <c r="E9" s="20">
        <v>42</v>
      </c>
      <c r="F9" s="16">
        <v>20</v>
      </c>
      <c r="G9" s="16">
        <f t="shared" ref="G9:G33" si="0">E9+F9</f>
        <v>62</v>
      </c>
      <c r="H9" s="15"/>
      <c r="I9" s="12"/>
      <c r="J9" s="29"/>
      <c r="K9" s="29"/>
      <c r="L9" s="29"/>
      <c r="M9" s="29"/>
      <c r="N9" s="29"/>
      <c r="O9" s="29"/>
      <c r="P9" s="11"/>
    </row>
    <row r="10" spans="1:16" ht="46.5" customHeight="1">
      <c r="A10" s="2">
        <v>3</v>
      </c>
      <c r="B10" s="44" t="s">
        <v>14</v>
      </c>
      <c r="C10" s="45"/>
      <c r="D10" s="13" t="s">
        <v>7</v>
      </c>
      <c r="E10" s="20">
        <v>37</v>
      </c>
      <c r="F10" s="16">
        <v>15</v>
      </c>
      <c r="G10" s="16">
        <f t="shared" si="0"/>
        <v>52</v>
      </c>
      <c r="H10" s="15"/>
      <c r="I10" s="12"/>
      <c r="J10" s="29"/>
      <c r="K10" s="29"/>
      <c r="L10" s="29"/>
      <c r="M10" s="29"/>
      <c r="N10" s="29"/>
      <c r="O10" s="29"/>
      <c r="P10" s="11"/>
    </row>
    <row r="11" spans="1:16" ht="75.75" customHeight="1">
      <c r="A11" s="2">
        <v>4</v>
      </c>
      <c r="B11" s="42" t="s">
        <v>15</v>
      </c>
      <c r="C11" s="42"/>
      <c r="D11" s="14" t="s">
        <v>7</v>
      </c>
      <c r="E11" s="20">
        <v>160</v>
      </c>
      <c r="F11" s="16">
        <v>65</v>
      </c>
      <c r="G11" s="16">
        <f t="shared" si="0"/>
        <v>225</v>
      </c>
      <c r="H11" s="15"/>
      <c r="I11" s="12"/>
      <c r="J11" s="29"/>
      <c r="K11" s="29"/>
      <c r="L11" s="29"/>
      <c r="M11" s="29"/>
      <c r="N11" s="29"/>
      <c r="O11" s="29"/>
      <c r="P11" s="11"/>
    </row>
    <row r="12" spans="1:16" ht="118.5" customHeight="1">
      <c r="A12" s="2">
        <v>5</v>
      </c>
      <c r="B12" s="44" t="s">
        <v>16</v>
      </c>
      <c r="C12" s="45"/>
      <c r="D12" s="14" t="s">
        <v>7</v>
      </c>
      <c r="E12" s="20">
        <v>36</v>
      </c>
      <c r="F12" s="16">
        <v>15</v>
      </c>
      <c r="G12" s="16">
        <f t="shared" si="0"/>
        <v>51</v>
      </c>
      <c r="H12" s="15"/>
      <c r="I12" s="12"/>
      <c r="J12" s="29"/>
      <c r="K12" s="29"/>
      <c r="L12" s="29"/>
      <c r="M12" s="29"/>
      <c r="N12" s="29"/>
      <c r="O12" s="29"/>
      <c r="P12" s="11"/>
    </row>
    <row r="13" spans="1:16" ht="46.5" customHeight="1">
      <c r="A13" s="2">
        <v>6</v>
      </c>
      <c r="B13" s="42" t="s">
        <v>17</v>
      </c>
      <c r="C13" s="42"/>
      <c r="D13" s="13" t="s">
        <v>7</v>
      </c>
      <c r="E13" s="20">
        <v>830</v>
      </c>
      <c r="F13" s="16">
        <v>332</v>
      </c>
      <c r="G13" s="16">
        <f t="shared" si="0"/>
        <v>1162</v>
      </c>
      <c r="H13" s="15"/>
      <c r="I13" s="12"/>
      <c r="J13" s="29"/>
      <c r="K13" s="29"/>
      <c r="L13" s="29"/>
      <c r="M13" s="29"/>
      <c r="N13" s="29"/>
      <c r="O13" s="29"/>
      <c r="P13" s="11"/>
    </row>
    <row r="14" spans="1:16" ht="48" customHeight="1">
      <c r="A14" s="2">
        <v>7</v>
      </c>
      <c r="B14" s="42" t="s">
        <v>18</v>
      </c>
      <c r="C14" s="42"/>
      <c r="D14" s="13" t="s">
        <v>7</v>
      </c>
      <c r="E14" s="20">
        <v>30</v>
      </c>
      <c r="F14" s="16">
        <v>12</v>
      </c>
      <c r="G14" s="16">
        <f t="shared" si="0"/>
        <v>42</v>
      </c>
      <c r="H14" s="15"/>
      <c r="I14" s="12"/>
      <c r="J14" s="29"/>
      <c r="K14" s="29"/>
      <c r="L14" s="29"/>
      <c r="M14" s="29"/>
      <c r="N14" s="29"/>
      <c r="O14" s="29"/>
      <c r="P14" s="11"/>
    </row>
    <row r="15" spans="1:16" ht="61.5" customHeight="1">
      <c r="A15" s="2">
        <v>8</v>
      </c>
      <c r="B15" s="42" t="s">
        <v>19</v>
      </c>
      <c r="C15" s="42"/>
      <c r="D15" s="13" t="s">
        <v>7</v>
      </c>
      <c r="E15" s="20">
        <v>1090</v>
      </c>
      <c r="F15" s="16">
        <v>436</v>
      </c>
      <c r="G15" s="16">
        <f t="shared" si="0"/>
        <v>1526</v>
      </c>
      <c r="H15" s="15"/>
      <c r="I15" s="12"/>
      <c r="J15" s="29"/>
      <c r="K15" s="29"/>
      <c r="L15" s="29"/>
      <c r="M15" s="29"/>
      <c r="N15" s="29"/>
      <c r="O15" s="29"/>
      <c r="P15" s="11"/>
    </row>
    <row r="16" spans="1:16" ht="46.5" customHeight="1">
      <c r="A16" s="2">
        <v>9</v>
      </c>
      <c r="B16" s="42" t="s">
        <v>20</v>
      </c>
      <c r="C16" s="42"/>
      <c r="D16" s="14" t="s">
        <v>7</v>
      </c>
      <c r="E16" s="20">
        <v>570</v>
      </c>
      <c r="F16" s="16">
        <v>228</v>
      </c>
      <c r="G16" s="16">
        <f t="shared" si="0"/>
        <v>798</v>
      </c>
      <c r="H16" s="15"/>
      <c r="I16" s="12"/>
      <c r="J16" s="29"/>
      <c r="K16" s="29"/>
      <c r="L16" s="29"/>
      <c r="M16" s="29"/>
      <c r="N16" s="29"/>
      <c r="O16" s="29"/>
      <c r="P16" s="11"/>
    </row>
    <row r="17" spans="1:16" ht="43.5" customHeight="1">
      <c r="A17" s="2">
        <v>10</v>
      </c>
      <c r="B17" s="42" t="s">
        <v>21</v>
      </c>
      <c r="C17" s="42"/>
      <c r="D17" s="14" t="s">
        <v>7</v>
      </c>
      <c r="E17" s="20">
        <v>950</v>
      </c>
      <c r="F17" s="16">
        <v>380</v>
      </c>
      <c r="G17" s="16">
        <f t="shared" si="0"/>
        <v>1330</v>
      </c>
      <c r="H17" s="15"/>
      <c r="I17" s="12"/>
      <c r="J17" s="29"/>
      <c r="K17" s="29"/>
      <c r="L17" s="29"/>
      <c r="M17" s="29"/>
      <c r="N17" s="29"/>
      <c r="O17" s="29"/>
      <c r="P17" s="11"/>
    </row>
    <row r="18" spans="1:16" ht="48" customHeight="1">
      <c r="A18" s="2">
        <v>11</v>
      </c>
      <c r="B18" s="42" t="s">
        <v>22</v>
      </c>
      <c r="C18" s="42"/>
      <c r="D18" s="14" t="s">
        <v>7</v>
      </c>
      <c r="E18" s="20">
        <v>42</v>
      </c>
      <c r="F18" s="16">
        <v>40</v>
      </c>
      <c r="G18" s="16">
        <f t="shared" si="0"/>
        <v>82</v>
      </c>
      <c r="H18" s="15"/>
      <c r="I18" s="12"/>
      <c r="J18" s="29"/>
      <c r="K18" s="29"/>
      <c r="L18" s="29"/>
      <c r="M18" s="29"/>
      <c r="N18" s="29"/>
      <c r="O18" s="29"/>
      <c r="P18" s="11"/>
    </row>
    <row r="19" spans="1:16" ht="60" customHeight="1">
      <c r="A19" s="2">
        <v>12</v>
      </c>
      <c r="B19" s="42" t="s">
        <v>8</v>
      </c>
      <c r="C19" s="42"/>
      <c r="D19" s="13" t="s">
        <v>7</v>
      </c>
      <c r="E19" s="20">
        <v>50</v>
      </c>
      <c r="F19" s="16">
        <v>20</v>
      </c>
      <c r="G19" s="16">
        <f t="shared" si="0"/>
        <v>70</v>
      </c>
      <c r="H19" s="15"/>
      <c r="I19" s="12"/>
      <c r="J19" s="29"/>
      <c r="K19" s="29"/>
      <c r="L19" s="29"/>
      <c r="M19" s="29"/>
      <c r="N19" s="29"/>
      <c r="O19" s="29"/>
      <c r="P19" s="11"/>
    </row>
    <row r="20" spans="1:16" ht="72.75" customHeight="1">
      <c r="A20" s="2">
        <v>13</v>
      </c>
      <c r="B20" s="42" t="s">
        <v>23</v>
      </c>
      <c r="C20" s="42"/>
      <c r="D20" s="13" t="s">
        <v>7</v>
      </c>
      <c r="E20" s="20">
        <v>436</v>
      </c>
      <c r="F20" s="16">
        <v>180</v>
      </c>
      <c r="G20" s="16">
        <f t="shared" si="0"/>
        <v>616</v>
      </c>
      <c r="H20" s="15"/>
      <c r="I20" s="12"/>
      <c r="J20" s="29"/>
      <c r="K20" s="29"/>
      <c r="L20" s="29"/>
      <c r="M20" s="29"/>
      <c r="N20" s="29"/>
      <c r="O20" s="29"/>
      <c r="P20" s="11"/>
    </row>
    <row r="21" spans="1:16" ht="75" customHeight="1">
      <c r="A21" s="2">
        <v>14</v>
      </c>
      <c r="B21" s="42" t="s">
        <v>24</v>
      </c>
      <c r="C21" s="42"/>
      <c r="D21" s="13" t="s">
        <v>7</v>
      </c>
      <c r="E21" s="20">
        <v>230</v>
      </c>
      <c r="F21" s="16">
        <v>92</v>
      </c>
      <c r="G21" s="16">
        <f t="shared" si="0"/>
        <v>322</v>
      </c>
      <c r="H21" s="15"/>
      <c r="I21" s="12"/>
      <c r="J21" s="29"/>
      <c r="K21" s="29"/>
      <c r="L21" s="29"/>
      <c r="M21" s="29"/>
      <c r="N21" s="29"/>
      <c r="O21" s="29"/>
      <c r="P21" s="11"/>
    </row>
    <row r="22" spans="1:16" ht="73.5" customHeight="1">
      <c r="A22" s="2">
        <v>15</v>
      </c>
      <c r="B22" s="42" t="s">
        <v>25</v>
      </c>
      <c r="C22" s="42"/>
      <c r="D22" s="13" t="s">
        <v>7</v>
      </c>
      <c r="E22" s="20">
        <v>500</v>
      </c>
      <c r="F22" s="16">
        <v>200</v>
      </c>
      <c r="G22" s="16">
        <f t="shared" si="0"/>
        <v>700</v>
      </c>
      <c r="H22" s="15"/>
      <c r="I22" s="12"/>
      <c r="J22" s="29"/>
      <c r="K22" s="29"/>
      <c r="L22" s="29"/>
      <c r="M22" s="29"/>
      <c r="N22" s="29"/>
      <c r="O22" s="29"/>
      <c r="P22" s="11"/>
    </row>
    <row r="23" spans="1:16" ht="74.25" customHeight="1">
      <c r="A23" s="2">
        <v>16</v>
      </c>
      <c r="B23" s="42" t="s">
        <v>26</v>
      </c>
      <c r="C23" s="42"/>
      <c r="D23" s="13" t="s">
        <v>7</v>
      </c>
      <c r="E23" s="20">
        <v>35</v>
      </c>
      <c r="F23" s="16">
        <v>70</v>
      </c>
      <c r="G23" s="16">
        <f t="shared" si="0"/>
        <v>105</v>
      </c>
      <c r="H23" s="15"/>
      <c r="I23" s="12"/>
      <c r="J23" s="29"/>
      <c r="K23" s="29"/>
      <c r="L23" s="29"/>
      <c r="M23" s="29"/>
      <c r="N23" s="29"/>
      <c r="O23" s="29"/>
      <c r="P23" s="11"/>
    </row>
    <row r="24" spans="1:16" ht="62.25" customHeight="1">
      <c r="A24" s="2">
        <v>17</v>
      </c>
      <c r="B24" s="42" t="s">
        <v>10</v>
      </c>
      <c r="C24" s="42"/>
      <c r="D24" s="13" t="s">
        <v>7</v>
      </c>
      <c r="E24" s="20">
        <v>130</v>
      </c>
      <c r="F24" s="16">
        <v>52</v>
      </c>
      <c r="G24" s="16">
        <f t="shared" si="0"/>
        <v>182</v>
      </c>
      <c r="H24" s="15"/>
      <c r="I24" s="12"/>
      <c r="J24" s="29"/>
      <c r="K24" s="29"/>
      <c r="L24" s="29"/>
      <c r="M24" s="29"/>
      <c r="N24" s="29"/>
      <c r="O24" s="29"/>
      <c r="P24" s="11"/>
    </row>
    <row r="25" spans="1:16" ht="60.75" customHeight="1">
      <c r="A25" s="2">
        <v>18</v>
      </c>
      <c r="B25" s="42" t="s">
        <v>9</v>
      </c>
      <c r="C25" s="42"/>
      <c r="D25" s="13" t="s">
        <v>7</v>
      </c>
      <c r="E25" s="20">
        <v>60</v>
      </c>
      <c r="F25" s="16">
        <v>24</v>
      </c>
      <c r="G25" s="16">
        <f t="shared" si="0"/>
        <v>84</v>
      </c>
      <c r="H25" s="15"/>
      <c r="I25" s="12"/>
      <c r="J25" s="29"/>
      <c r="K25" s="29"/>
      <c r="L25" s="29"/>
      <c r="M25" s="29"/>
      <c r="N25" s="29"/>
      <c r="O25" s="29"/>
      <c r="P25" s="11"/>
    </row>
    <row r="26" spans="1:16" ht="24.75" customHeight="1">
      <c r="A26" s="2">
        <v>19</v>
      </c>
      <c r="B26" s="42" t="s">
        <v>11</v>
      </c>
      <c r="C26" s="42"/>
      <c r="D26" s="13" t="s">
        <v>7</v>
      </c>
      <c r="E26" s="20">
        <v>1</v>
      </c>
      <c r="F26" s="16">
        <v>5</v>
      </c>
      <c r="G26" s="16">
        <f t="shared" si="0"/>
        <v>6</v>
      </c>
      <c r="H26" s="15"/>
      <c r="I26" s="12"/>
      <c r="J26" s="29"/>
      <c r="K26" s="29"/>
      <c r="L26" s="29"/>
      <c r="M26" s="29"/>
      <c r="N26" s="29"/>
      <c r="O26" s="29"/>
      <c r="P26" s="11"/>
    </row>
    <row r="27" spans="1:16" ht="92.25" customHeight="1">
      <c r="A27" s="2">
        <v>20</v>
      </c>
      <c r="B27" s="42" t="s">
        <v>27</v>
      </c>
      <c r="C27" s="42"/>
      <c r="D27" s="13" t="s">
        <v>7</v>
      </c>
      <c r="E27" s="20">
        <v>6</v>
      </c>
      <c r="F27" s="16">
        <v>2</v>
      </c>
      <c r="G27" s="16">
        <f t="shared" si="0"/>
        <v>8</v>
      </c>
      <c r="H27" s="15"/>
      <c r="I27" s="12"/>
      <c r="J27" s="29"/>
      <c r="K27" s="29"/>
      <c r="L27" s="29"/>
      <c r="M27" s="29"/>
      <c r="N27" s="29"/>
      <c r="O27" s="29"/>
      <c r="P27" s="11"/>
    </row>
    <row r="28" spans="1:16" ht="63" customHeight="1">
      <c r="A28" s="2">
        <v>21</v>
      </c>
      <c r="B28" s="44" t="s">
        <v>28</v>
      </c>
      <c r="C28" s="45"/>
      <c r="D28" s="13" t="s">
        <v>7</v>
      </c>
      <c r="E28" s="20">
        <v>46</v>
      </c>
      <c r="F28" s="16">
        <v>20</v>
      </c>
      <c r="G28" s="16">
        <f t="shared" si="0"/>
        <v>66</v>
      </c>
      <c r="H28" s="15"/>
      <c r="I28" s="12"/>
      <c r="J28" s="29"/>
      <c r="K28" s="29"/>
      <c r="L28" s="29"/>
      <c r="M28" s="29"/>
      <c r="N28" s="29"/>
      <c r="O28" s="29"/>
      <c r="P28" s="11"/>
    </row>
    <row r="29" spans="1:16" ht="60" customHeight="1">
      <c r="A29" s="2">
        <v>22</v>
      </c>
      <c r="B29" s="44" t="s">
        <v>29</v>
      </c>
      <c r="C29" s="45"/>
      <c r="D29" s="13" t="s">
        <v>7</v>
      </c>
      <c r="E29" s="20">
        <v>45</v>
      </c>
      <c r="F29" s="16">
        <v>18</v>
      </c>
      <c r="G29" s="16">
        <f t="shared" si="0"/>
        <v>63</v>
      </c>
      <c r="H29" s="15"/>
      <c r="I29" s="12"/>
      <c r="J29" s="29"/>
      <c r="K29" s="29"/>
      <c r="L29" s="29"/>
      <c r="M29" s="29"/>
      <c r="N29" s="29"/>
      <c r="O29" s="29"/>
      <c r="P29" s="11"/>
    </row>
    <row r="30" spans="1:16" ht="63" customHeight="1">
      <c r="A30" s="2">
        <v>23</v>
      </c>
      <c r="B30" s="44" t="s">
        <v>30</v>
      </c>
      <c r="C30" s="45"/>
      <c r="D30" s="13" t="s">
        <v>7</v>
      </c>
      <c r="E30" s="20">
        <v>51</v>
      </c>
      <c r="F30" s="16">
        <v>20</v>
      </c>
      <c r="G30" s="16">
        <f t="shared" si="0"/>
        <v>71</v>
      </c>
      <c r="H30" s="15"/>
      <c r="I30" s="12"/>
      <c r="J30" s="29"/>
      <c r="K30" s="29"/>
      <c r="L30" s="29"/>
      <c r="M30" s="29"/>
      <c r="N30" s="29"/>
      <c r="O30" s="29"/>
      <c r="P30" s="11"/>
    </row>
    <row r="31" spans="1:16" ht="50.25" customHeight="1">
      <c r="A31" s="2">
        <v>24</v>
      </c>
      <c r="B31" s="44" t="s">
        <v>33</v>
      </c>
      <c r="C31" s="45"/>
      <c r="D31" s="13" t="s">
        <v>7</v>
      </c>
      <c r="E31" s="20">
        <v>3</v>
      </c>
      <c r="F31" s="16">
        <v>5</v>
      </c>
      <c r="G31" s="16">
        <f t="shared" si="0"/>
        <v>8</v>
      </c>
      <c r="H31" s="15"/>
      <c r="I31" s="12"/>
      <c r="J31" s="29"/>
      <c r="K31" s="29"/>
      <c r="L31" s="29"/>
      <c r="M31" s="29"/>
      <c r="N31" s="29"/>
      <c r="O31" s="29"/>
      <c r="P31" s="11"/>
    </row>
    <row r="32" spans="1:16" ht="61.5" customHeight="1">
      <c r="A32" s="2">
        <v>25</v>
      </c>
      <c r="B32" s="44" t="s">
        <v>31</v>
      </c>
      <c r="C32" s="45"/>
      <c r="D32" s="13" t="s">
        <v>7</v>
      </c>
      <c r="E32" s="20">
        <v>31</v>
      </c>
      <c r="F32" s="16">
        <v>15</v>
      </c>
      <c r="G32" s="16">
        <f t="shared" si="0"/>
        <v>46</v>
      </c>
      <c r="H32" s="15"/>
      <c r="I32" s="12"/>
      <c r="J32" s="29"/>
      <c r="K32" s="29"/>
      <c r="L32" s="29"/>
      <c r="M32" s="29"/>
      <c r="N32" s="29"/>
      <c r="O32" s="29"/>
      <c r="P32" s="11"/>
    </row>
    <row r="33" spans="1:17" ht="48" customHeight="1">
      <c r="A33" s="31">
        <v>26</v>
      </c>
      <c r="B33" s="43" t="s">
        <v>32</v>
      </c>
      <c r="C33" s="43"/>
      <c r="D33" s="32" t="s">
        <v>7</v>
      </c>
      <c r="E33" s="33">
        <v>131</v>
      </c>
      <c r="F33" s="34">
        <v>50</v>
      </c>
      <c r="G33" s="34">
        <f t="shared" si="0"/>
        <v>181</v>
      </c>
      <c r="H33" s="35"/>
      <c r="I33" s="36"/>
      <c r="J33" s="37"/>
      <c r="K33" s="29"/>
      <c r="L33" s="29"/>
      <c r="M33" s="37"/>
      <c r="N33" s="29"/>
      <c r="O33" s="29"/>
      <c r="P33" s="38"/>
    </row>
    <row r="34" spans="1:17" ht="15" customHeight="1">
      <c r="A34" s="58" t="s">
        <v>34</v>
      </c>
      <c r="B34" s="59"/>
      <c r="C34" s="59"/>
      <c r="D34" s="59"/>
      <c r="E34" s="59"/>
      <c r="F34" s="59"/>
      <c r="G34" s="59"/>
      <c r="H34" s="59"/>
      <c r="I34" s="59"/>
      <c r="J34" s="60"/>
      <c r="K34" s="40">
        <f t="shared" ref="K34:P34" si="1">SUM(K8:K33)</f>
        <v>0</v>
      </c>
      <c r="L34" s="40">
        <f t="shared" si="1"/>
        <v>0</v>
      </c>
      <c r="M34" s="39">
        <f t="shared" si="1"/>
        <v>0</v>
      </c>
      <c r="N34" s="39">
        <f t="shared" si="1"/>
        <v>0</v>
      </c>
      <c r="O34" s="39">
        <f t="shared" si="1"/>
        <v>0</v>
      </c>
      <c r="P34" s="39">
        <f t="shared" si="1"/>
        <v>0</v>
      </c>
    </row>
    <row r="37" spans="1:1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ht="15.75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3"/>
    </row>
    <row r="40" spans="1:17" ht="15" customHeight="1">
      <c r="A40" s="63"/>
      <c r="B40" s="64"/>
      <c r="C40" s="64"/>
      <c r="D40" s="63"/>
      <c r="E40" s="9"/>
      <c r="F40" s="17"/>
      <c r="G40" s="18"/>
      <c r="H40" s="64"/>
      <c r="I40" s="63"/>
      <c r="J40" s="64"/>
      <c r="K40" s="23"/>
      <c r="L40" s="23"/>
      <c r="M40" s="10"/>
      <c r="N40" s="23"/>
      <c r="O40" s="23"/>
      <c r="P40" s="10"/>
      <c r="Q40" s="3"/>
    </row>
    <row r="41" spans="1:17">
      <c r="A41" s="63"/>
      <c r="B41" s="64"/>
      <c r="C41" s="64"/>
      <c r="D41" s="63"/>
      <c r="E41" s="9"/>
      <c r="F41" s="17"/>
      <c r="G41" s="18"/>
      <c r="H41" s="64"/>
      <c r="I41" s="63"/>
      <c r="J41" s="64"/>
      <c r="K41" s="23"/>
      <c r="L41" s="23"/>
      <c r="M41" s="10"/>
      <c r="N41" s="23"/>
      <c r="O41" s="23"/>
      <c r="P41" s="10"/>
      <c r="Q41" s="3"/>
    </row>
    <row r="42" spans="1:17" ht="15" customHeight="1">
      <c r="A42" s="3"/>
      <c r="B42" s="67"/>
      <c r="C42" s="67"/>
      <c r="D42" s="4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28.15" customHeight="1">
      <c r="A43" s="3"/>
      <c r="B43" s="66"/>
      <c r="C43" s="66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>
      <c r="A44" s="3"/>
      <c r="B44" s="66"/>
      <c r="C44" s="66"/>
      <c r="D44" s="5"/>
      <c r="E44" s="5"/>
      <c r="F44" s="5"/>
      <c r="G44" s="5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>
      <c r="A45" s="3"/>
      <c r="B45" s="61"/>
      <c r="C45" s="61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>
      <c r="A46" s="3"/>
      <c r="B46" s="61"/>
      <c r="C46" s="61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28.9" customHeight="1">
      <c r="A47" s="3"/>
      <c r="B47" s="66"/>
      <c r="C47" s="66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>
      <c r="A48" s="3"/>
      <c r="B48" s="66"/>
      <c r="C48" s="66"/>
      <c r="D48" s="5"/>
      <c r="E48" s="5"/>
      <c r="F48" s="5"/>
      <c r="G48" s="5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ht="15.75" customHeight="1">
      <c r="A49" s="3"/>
      <c r="B49" s="66"/>
      <c r="C49" s="66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1:17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1:17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1:17" ht="15.75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3"/>
    </row>
    <row r="58" spans="1:17" ht="15" customHeight="1">
      <c r="A58" s="63"/>
      <c r="B58" s="64"/>
      <c r="C58" s="64"/>
      <c r="D58" s="63"/>
      <c r="E58" s="9"/>
      <c r="F58" s="17"/>
      <c r="G58" s="18"/>
      <c r="H58" s="64"/>
      <c r="I58" s="63"/>
      <c r="J58" s="64"/>
      <c r="K58" s="23"/>
      <c r="L58" s="23"/>
      <c r="M58" s="10"/>
      <c r="N58" s="23"/>
      <c r="O58" s="23"/>
      <c r="P58" s="10"/>
      <c r="Q58" s="3"/>
    </row>
    <row r="59" spans="1:17">
      <c r="A59" s="63"/>
      <c r="B59" s="64"/>
      <c r="C59" s="64"/>
      <c r="D59" s="63"/>
      <c r="E59" s="9"/>
      <c r="F59" s="17"/>
      <c r="G59" s="18"/>
      <c r="H59" s="64"/>
      <c r="I59" s="63"/>
      <c r="J59" s="64"/>
      <c r="K59" s="23"/>
      <c r="L59" s="23"/>
      <c r="M59" s="10"/>
      <c r="N59" s="23"/>
      <c r="O59" s="23"/>
      <c r="P59" s="10"/>
      <c r="Q59" s="3"/>
    </row>
    <row r="60" spans="1:17">
      <c r="A60" s="3"/>
      <c r="B60" s="65"/>
      <c r="C60" s="65"/>
      <c r="D60" s="4"/>
      <c r="E60" s="4"/>
      <c r="F60" s="4"/>
      <c r="G60" s="4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>
      <c r="A61" s="3"/>
      <c r="B61" s="61"/>
      <c r="C61" s="61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ht="15" customHeight="1">
      <c r="A62" s="3"/>
      <c r="B62" s="66"/>
      <c r="C62" s="66"/>
      <c r="D62" s="5"/>
      <c r="E62" s="5"/>
      <c r="F62" s="5"/>
      <c r="G62" s="5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>
      <c r="A63" s="3"/>
      <c r="B63" s="61"/>
      <c r="C63" s="61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</row>
    <row r="64" spans="1:17">
      <c r="A64" s="3"/>
      <c r="B64" s="61"/>
      <c r="C64" s="61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</row>
    <row r="65" spans="1:17">
      <c r="A65" s="3"/>
      <c r="B65" s="61"/>
      <c r="C65" s="61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</row>
    <row r="66" spans="1:17" ht="15" customHeight="1">
      <c r="A66" s="3"/>
      <c r="B66" s="66"/>
      <c r="C66" s="66"/>
      <c r="D66" s="5"/>
      <c r="E66" s="5"/>
      <c r="F66" s="5"/>
      <c r="G66" s="5"/>
      <c r="H66" s="3"/>
      <c r="I66" s="3"/>
      <c r="J66" s="3"/>
      <c r="K66" s="3"/>
      <c r="L66" s="3"/>
      <c r="M66" s="3"/>
      <c r="N66" s="3"/>
      <c r="O66" s="3"/>
      <c r="P66" s="3"/>
      <c r="Q66" s="3"/>
    </row>
    <row r="67" spans="1:17" ht="15.75" customHeight="1">
      <c r="A67" s="3"/>
      <c r="B67" s="66"/>
      <c r="C67" s="66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</row>
    <row r="68" spans="1:17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1:17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1:17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ht="15.75">
      <c r="A75" s="7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ht="15" customHeight="1">
      <c r="A76" s="63"/>
      <c r="B76" s="64"/>
      <c r="C76" s="64"/>
      <c r="D76" s="63"/>
      <c r="E76" s="9"/>
      <c r="F76" s="17"/>
      <c r="G76" s="18"/>
      <c r="H76" s="64"/>
      <c r="I76" s="63"/>
      <c r="J76" s="64"/>
      <c r="K76" s="23"/>
      <c r="L76" s="23"/>
      <c r="M76" s="10"/>
      <c r="N76" s="23"/>
      <c r="O76" s="23"/>
      <c r="P76" s="10"/>
      <c r="Q76" s="3"/>
    </row>
    <row r="77" spans="1:17">
      <c r="A77" s="63"/>
      <c r="B77" s="64"/>
      <c r="C77" s="64"/>
      <c r="D77" s="63"/>
      <c r="E77" s="9"/>
      <c r="F77" s="17"/>
      <c r="G77" s="18"/>
      <c r="H77" s="64"/>
      <c r="I77" s="63"/>
      <c r="J77" s="64"/>
      <c r="K77" s="23"/>
      <c r="L77" s="23"/>
      <c r="M77" s="10"/>
      <c r="N77" s="23"/>
      <c r="O77" s="23"/>
      <c r="P77" s="10"/>
      <c r="Q77" s="3"/>
    </row>
    <row r="78" spans="1:17">
      <c r="A78" s="3"/>
      <c r="B78" s="65"/>
      <c r="C78" s="65"/>
      <c r="D78" s="4"/>
      <c r="E78" s="4"/>
      <c r="F78" s="4"/>
      <c r="G78" s="4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ht="34.9" customHeight="1">
      <c r="A79" s="3"/>
      <c r="B79" s="66"/>
      <c r="C79" s="66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ht="15" customHeight="1">
      <c r="A80" s="3"/>
      <c r="B80" s="66"/>
      <c r="C80" s="66"/>
      <c r="D80" s="5"/>
      <c r="E80" s="5"/>
      <c r="F80" s="5"/>
      <c r="G80" s="5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>
      <c r="A81" s="3"/>
      <c r="B81" s="61"/>
      <c r="C81" s="61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ht="12.6" customHeight="1">
      <c r="A82" s="3"/>
      <c r="B82" s="66"/>
      <c r="C82" s="66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>
      <c r="A83" s="3"/>
      <c r="B83" s="61"/>
      <c r="C83" s="61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ht="15" customHeight="1">
      <c r="A84" s="3"/>
      <c r="B84" s="66"/>
      <c r="C84" s="66"/>
      <c r="D84" s="5"/>
      <c r="E84" s="5"/>
      <c r="F84" s="5"/>
      <c r="G84" s="5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ht="15" customHeight="1">
      <c r="A85" s="3"/>
      <c r="B85" s="66"/>
      <c r="C85" s="66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>
      <c r="A86" s="3"/>
      <c r="B86" s="61"/>
      <c r="C86" s="61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ht="25.15" customHeight="1">
      <c r="A87" s="3"/>
      <c r="B87" s="66"/>
      <c r="C87" s="66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>
      <c r="A88" s="3"/>
      <c r="B88" s="61"/>
      <c r="C88" s="61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>
      <c r="A89" s="3"/>
      <c r="B89" s="61"/>
      <c r="C89" s="61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6"/>
    </row>
    <row r="91" spans="1:17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6"/>
    </row>
    <row r="92" spans="1:17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ht="37.9" customHeight="1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3"/>
    </row>
    <row r="98" spans="1:17" ht="15" customHeight="1">
      <c r="A98" s="63"/>
      <c r="B98" s="64"/>
      <c r="C98" s="64"/>
      <c r="D98" s="63"/>
      <c r="E98" s="9"/>
      <c r="F98" s="17"/>
      <c r="G98" s="18"/>
      <c r="H98" s="64"/>
      <c r="I98" s="63"/>
      <c r="J98" s="64"/>
      <c r="K98" s="23"/>
      <c r="L98" s="23"/>
      <c r="M98" s="10"/>
      <c r="N98" s="23"/>
      <c r="O98" s="23"/>
      <c r="P98" s="10"/>
      <c r="Q98" s="3"/>
    </row>
    <row r="99" spans="1:17">
      <c r="A99" s="63"/>
      <c r="B99" s="64"/>
      <c r="C99" s="64"/>
      <c r="D99" s="63"/>
      <c r="E99" s="9"/>
      <c r="F99" s="17"/>
      <c r="G99" s="18"/>
      <c r="H99" s="64"/>
      <c r="I99" s="63"/>
      <c r="J99" s="64"/>
      <c r="K99" s="23"/>
      <c r="L99" s="23"/>
      <c r="M99" s="10"/>
      <c r="N99" s="23"/>
      <c r="O99" s="23"/>
      <c r="P99" s="10"/>
      <c r="Q99" s="3"/>
    </row>
    <row r="100" spans="1:17">
      <c r="A100" s="3"/>
      <c r="B100" s="65"/>
      <c r="C100" s="65"/>
      <c r="D100" s="4"/>
      <c r="E100" s="4"/>
      <c r="F100" s="4"/>
      <c r="G100" s="4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>
      <c r="A101" s="3"/>
      <c r="B101" s="61"/>
      <c r="C101" s="61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ht="15" customHeight="1">
      <c r="A102" s="3"/>
      <c r="B102" s="66"/>
      <c r="C102" s="66"/>
      <c r="D102" s="5"/>
      <c r="E102" s="5"/>
      <c r="F102" s="5"/>
      <c r="G102" s="5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>
      <c r="A103" s="3"/>
      <c r="B103" s="61"/>
      <c r="C103" s="61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>
      <c r="A104" s="3"/>
      <c r="B104" s="61"/>
      <c r="C104" s="61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>
      <c r="A105" s="3"/>
      <c r="B105" s="61"/>
      <c r="C105" s="61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ht="15" customHeight="1">
      <c r="A106" s="3"/>
      <c r="B106" s="66"/>
      <c r="C106" s="66"/>
      <c r="D106" s="5"/>
      <c r="E106" s="5"/>
      <c r="F106" s="5"/>
      <c r="G106" s="5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ht="15" customHeight="1">
      <c r="A107" s="3"/>
      <c r="B107" s="66"/>
      <c r="C107" s="66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>
      <c r="A108" s="3"/>
      <c r="B108" s="61"/>
      <c r="C108" s="61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>
      <c r="A109" s="3"/>
      <c r="B109" s="61"/>
      <c r="C109" s="61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>
      <c r="A110" s="3"/>
      <c r="B110" s="61"/>
      <c r="C110" s="61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>
      <c r="A111" s="3"/>
      <c r="B111" s="61"/>
      <c r="C111" s="61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>
      <c r="A112" s="3"/>
      <c r="B112" s="61"/>
      <c r="C112" s="61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>
      <c r="A113" s="3"/>
      <c r="B113" s="61"/>
      <c r="C113" s="61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>
      <c r="A114" s="3"/>
      <c r="B114" s="61"/>
      <c r="C114" s="61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>
      <c r="A115" s="3"/>
      <c r="B115" s="61"/>
      <c r="C115" s="61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>
      <c r="A116" s="3"/>
      <c r="B116" s="61"/>
      <c r="C116" s="61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>
      <c r="A117" s="3"/>
      <c r="B117" s="61"/>
      <c r="C117" s="61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>
      <c r="A118" s="3"/>
      <c r="B118" s="61"/>
      <c r="C118" s="61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>
      <c r="A119" s="3"/>
      <c r="B119" s="61"/>
      <c r="C119" s="61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>
      <c r="A120" s="3"/>
      <c r="B120" s="61"/>
      <c r="C120" s="61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>
      <c r="A121" s="3"/>
      <c r="B121" s="61"/>
      <c r="C121" s="61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>
      <c r="A122" s="3"/>
      <c r="B122" s="61"/>
      <c r="C122" s="61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>
      <c r="A123" s="3"/>
      <c r="B123" s="61"/>
      <c r="C123" s="61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>
      <c r="A124" s="3"/>
      <c r="B124" s="61"/>
      <c r="C124" s="61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>
      <c r="A125" s="3"/>
      <c r="B125" s="61"/>
      <c r="C125" s="61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>
      <c r="A126" s="3"/>
      <c r="B126" s="61"/>
      <c r="C126" s="61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>
      <c r="A127" s="3"/>
      <c r="B127" s="61"/>
      <c r="C127" s="61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>
      <c r="A128" s="3"/>
      <c r="B128" s="61"/>
      <c r="C128" s="61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>
      <c r="A129" s="3"/>
      <c r="B129" s="61"/>
      <c r="C129" s="61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>
      <c r="A130" s="3"/>
      <c r="B130" s="61"/>
      <c r="C130" s="61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>
      <c r="A131" s="3"/>
      <c r="B131" s="61"/>
      <c r="C131" s="61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>
      <c r="A132" s="3"/>
      <c r="B132" s="61"/>
      <c r="C132" s="61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>
      <c r="A133" s="3"/>
      <c r="B133" s="61"/>
      <c r="C133" s="61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>
      <c r="A134" s="3"/>
      <c r="B134" s="61"/>
      <c r="C134" s="61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>
      <c r="A135" s="3"/>
      <c r="B135" s="61"/>
      <c r="C135" s="61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>
      <c r="A136" s="3"/>
      <c r="B136" s="61"/>
      <c r="C136" s="61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>
      <c r="A137" s="3"/>
      <c r="B137" s="61"/>
      <c r="C137" s="61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ht="27" customHeight="1">
      <c r="A138" s="3"/>
      <c r="B138" s="66"/>
      <c r="C138" s="66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>
      <c r="A139" s="3"/>
      <c r="B139" s="61"/>
      <c r="C139" s="61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>
      <c r="A140" s="3"/>
      <c r="B140" s="61"/>
      <c r="C140" s="61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>
      <c r="A141" s="3"/>
      <c r="B141" s="61"/>
      <c r="C141" s="61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>
      <c r="A142" s="3"/>
      <c r="B142" s="61"/>
      <c r="C142" s="61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  <row r="143" spans="1:17">
      <c r="A143" s="3"/>
      <c r="B143" s="61"/>
      <c r="C143" s="61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</row>
    <row r="144" spans="1:17">
      <c r="A144" s="3"/>
      <c r="B144" s="61"/>
      <c r="C144" s="61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</row>
    <row r="145" spans="1:17">
      <c r="A145" s="3"/>
      <c r="B145" s="61"/>
      <c r="C145" s="61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</row>
    <row r="146" spans="1:17">
      <c r="A146" s="3"/>
      <c r="B146" s="61"/>
      <c r="C146" s="61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</row>
    <row r="147" spans="1:17">
      <c r="A147" s="3"/>
      <c r="B147" s="61"/>
      <c r="C147" s="61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</row>
    <row r="148" spans="1:17">
      <c r="A148" s="3"/>
      <c r="B148" s="61"/>
      <c r="C148" s="61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</row>
    <row r="149" spans="1:17">
      <c r="A149" s="3"/>
      <c r="B149" s="61"/>
      <c r="C149" s="61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</row>
    <row r="150" spans="1:17">
      <c r="A150" s="3"/>
      <c r="B150" s="61"/>
      <c r="C150" s="61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</row>
    <row r="151" spans="1:17">
      <c r="A151" s="3"/>
      <c r="B151" s="61"/>
      <c r="C151" s="61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</row>
    <row r="152" spans="1:17">
      <c r="A152" s="3"/>
      <c r="B152" s="61"/>
      <c r="C152" s="61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</row>
    <row r="153" spans="1:17" ht="26.45" customHeight="1">
      <c r="A153" s="3"/>
      <c r="B153" s="66"/>
      <c r="C153" s="66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</row>
    <row r="154" spans="1:17">
      <c r="A154" s="3"/>
      <c r="B154" s="61"/>
      <c r="C154" s="61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</row>
    <row r="155" spans="1:17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</row>
    <row r="156" spans="1:17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</row>
    <row r="157" spans="1:17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</row>
    <row r="158" spans="1:17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</row>
    <row r="159" spans="1:17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</row>
    <row r="160" spans="1:17" ht="10.9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</row>
    <row r="161" spans="1:17" ht="9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</row>
    <row r="162" spans="1:17" ht="33.6" customHeight="1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3"/>
    </row>
    <row r="163" spans="1:17" ht="15" customHeight="1">
      <c r="A163" s="63"/>
      <c r="B163" s="64"/>
      <c r="C163" s="64"/>
      <c r="D163" s="63"/>
      <c r="E163" s="9"/>
      <c r="F163" s="17"/>
      <c r="G163" s="18"/>
      <c r="H163" s="64"/>
      <c r="I163" s="63"/>
      <c r="J163" s="64"/>
      <c r="K163" s="23"/>
      <c r="L163" s="23"/>
      <c r="M163" s="10"/>
      <c r="N163" s="23"/>
      <c r="O163" s="23"/>
      <c r="P163" s="10"/>
      <c r="Q163" s="3"/>
    </row>
    <row r="164" spans="1:17">
      <c r="A164" s="63"/>
      <c r="B164" s="64"/>
      <c r="C164" s="64"/>
      <c r="D164" s="63"/>
      <c r="E164" s="9"/>
      <c r="F164" s="17"/>
      <c r="G164" s="18"/>
      <c r="H164" s="64"/>
      <c r="I164" s="63"/>
      <c r="J164" s="64"/>
      <c r="K164" s="23"/>
      <c r="L164" s="23"/>
      <c r="M164" s="10"/>
      <c r="N164" s="23"/>
      <c r="O164" s="23"/>
      <c r="P164" s="10"/>
      <c r="Q164" s="3"/>
    </row>
    <row r="165" spans="1:17">
      <c r="A165" s="3"/>
      <c r="B165" s="65"/>
      <c r="C165" s="65"/>
      <c r="D165" s="4"/>
      <c r="E165" s="4"/>
      <c r="F165" s="4"/>
      <c r="G165" s="4"/>
      <c r="H165" s="3"/>
      <c r="I165" s="3"/>
      <c r="J165" s="3"/>
      <c r="K165" s="3"/>
      <c r="L165" s="3"/>
      <c r="M165" s="3"/>
      <c r="N165" s="3"/>
      <c r="O165" s="3"/>
      <c r="P165" s="3"/>
      <c r="Q165" s="3"/>
    </row>
    <row r="166" spans="1:17">
      <c r="A166" s="3"/>
      <c r="B166" s="61"/>
      <c r="C166" s="61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</row>
    <row r="167" spans="1:17" ht="30" customHeight="1">
      <c r="A167" s="3"/>
      <c r="B167" s="66"/>
      <c r="C167" s="66"/>
      <c r="D167" s="5"/>
      <c r="E167" s="5"/>
      <c r="F167" s="5"/>
      <c r="G167" s="5"/>
      <c r="H167" s="3"/>
      <c r="I167" s="3"/>
      <c r="J167" s="3"/>
      <c r="K167" s="3"/>
      <c r="L167" s="3"/>
      <c r="M167" s="3"/>
      <c r="N167" s="3"/>
      <c r="O167" s="3"/>
      <c r="P167" s="3"/>
      <c r="Q167" s="3"/>
    </row>
    <row r="168" spans="1:17" ht="27" customHeight="1">
      <c r="A168" s="3"/>
      <c r="B168" s="66"/>
      <c r="C168" s="66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</row>
    <row r="169" spans="1:17">
      <c r="A169" s="3"/>
      <c r="B169" s="61"/>
      <c r="C169" s="61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</row>
    <row r="170" spans="1:17">
      <c r="A170" s="3"/>
      <c r="B170" s="61"/>
      <c r="C170" s="61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</row>
    <row r="171" spans="1:17" ht="15" customHeight="1">
      <c r="A171" s="3"/>
      <c r="B171" s="66"/>
      <c r="C171" s="66"/>
      <c r="D171" s="5"/>
      <c r="E171" s="5"/>
      <c r="F171" s="5"/>
      <c r="G171" s="5"/>
      <c r="H171" s="3"/>
      <c r="I171" s="3"/>
      <c r="J171" s="3"/>
      <c r="K171" s="3"/>
      <c r="L171" s="3"/>
      <c r="M171" s="3"/>
      <c r="N171" s="3"/>
      <c r="O171" s="3"/>
      <c r="P171" s="3"/>
      <c r="Q171" s="3"/>
    </row>
    <row r="172" spans="1:17" ht="15" customHeight="1">
      <c r="A172" s="3"/>
      <c r="B172" s="66"/>
      <c r="C172" s="66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</row>
    <row r="173" spans="1:17">
      <c r="A173" s="3"/>
      <c r="B173" s="61"/>
      <c r="C173" s="61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</row>
    <row r="174" spans="1:17" ht="29.45" customHeight="1">
      <c r="A174" s="3"/>
      <c r="B174" s="66"/>
      <c r="C174" s="66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</row>
    <row r="175" spans="1:17" ht="25.9" customHeight="1">
      <c r="A175" s="3"/>
      <c r="B175" s="66"/>
      <c r="C175" s="66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</row>
    <row r="176" spans="1:17">
      <c r="A176" s="3"/>
      <c r="B176" s="61"/>
      <c r="C176" s="61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</row>
    <row r="177" spans="1:17">
      <c r="A177" s="3"/>
      <c r="B177" s="61"/>
      <c r="C177" s="61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</row>
    <row r="178" spans="1:17" ht="32.450000000000003" customHeight="1">
      <c r="A178" s="3"/>
      <c r="B178" s="66"/>
      <c r="C178" s="66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</row>
    <row r="179" spans="1:17">
      <c r="A179" s="3"/>
      <c r="B179" s="61"/>
      <c r="C179" s="61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</row>
    <row r="180" spans="1:17">
      <c r="A180" s="3"/>
      <c r="B180" s="61"/>
      <c r="C180" s="61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</row>
    <row r="181" spans="1:17">
      <c r="A181" s="3"/>
      <c r="B181" s="61"/>
      <c r="C181" s="61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</row>
    <row r="182" spans="1:17">
      <c r="A182" s="3"/>
      <c r="B182" s="61"/>
      <c r="C182" s="61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</row>
    <row r="183" spans="1:17">
      <c r="A183" s="3"/>
      <c r="B183" s="61"/>
      <c r="C183" s="61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</row>
    <row r="184" spans="1:17">
      <c r="A184" s="3"/>
      <c r="B184" s="61"/>
      <c r="C184" s="61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</row>
    <row r="185" spans="1:17">
      <c r="A185" s="3"/>
      <c r="B185" s="61"/>
      <c r="C185" s="61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</row>
    <row r="186" spans="1:17">
      <c r="A186" s="3"/>
      <c r="B186" s="61"/>
      <c r="C186" s="61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</row>
    <row r="187" spans="1:17">
      <c r="A187" s="3"/>
      <c r="B187" s="61"/>
      <c r="C187" s="61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</row>
    <row r="188" spans="1:17">
      <c r="A188" s="3"/>
      <c r="B188" s="61"/>
      <c r="C188" s="61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</row>
    <row r="189" spans="1:17">
      <c r="A189" s="3"/>
      <c r="B189" s="61"/>
      <c r="C189" s="61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</row>
    <row r="190" spans="1:17" ht="28.9" customHeight="1">
      <c r="A190" s="3"/>
      <c r="B190" s="66"/>
      <c r="C190" s="66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</row>
    <row r="191" spans="1:17" ht="27" customHeight="1">
      <c r="A191" s="3"/>
      <c r="B191" s="66"/>
      <c r="C191" s="66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</row>
    <row r="192" spans="1:17" ht="27.6" customHeight="1">
      <c r="A192" s="3"/>
      <c r="B192" s="66"/>
      <c r="C192" s="66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</row>
    <row r="193" spans="1:17" ht="29.45" customHeight="1">
      <c r="A193" s="3"/>
      <c r="B193" s="66"/>
      <c r="C193" s="66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</row>
    <row r="194" spans="1:17" ht="30.6" customHeight="1">
      <c r="A194" s="3"/>
      <c r="B194" s="66"/>
      <c r="C194" s="66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</row>
    <row r="195" spans="1:17" ht="25.9" customHeight="1">
      <c r="A195" s="3"/>
      <c r="B195" s="66"/>
      <c r="C195" s="66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</row>
    <row r="196" spans="1:17">
      <c r="A196" s="3"/>
      <c r="B196" s="61"/>
      <c r="C196" s="61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</row>
    <row r="197" spans="1:17">
      <c r="A197" s="3"/>
      <c r="B197" s="61"/>
      <c r="C197" s="61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</row>
    <row r="198" spans="1:17">
      <c r="A198" s="3"/>
      <c r="B198" s="61"/>
      <c r="C198" s="61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</row>
    <row r="199" spans="1:17" ht="29.45" customHeight="1">
      <c r="A199" s="3"/>
      <c r="B199" s="66"/>
      <c r="C199" s="66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</row>
    <row r="200" spans="1:17">
      <c r="A200" s="3"/>
      <c r="B200" s="61"/>
      <c r="C200" s="61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</row>
    <row r="201" spans="1:17">
      <c r="A201" s="3"/>
      <c r="B201" s="61"/>
      <c r="C201" s="61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</row>
    <row r="202" spans="1:17">
      <c r="A202" s="3"/>
      <c r="B202" s="61"/>
      <c r="C202" s="61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</row>
    <row r="203" spans="1:17" ht="15" customHeight="1">
      <c r="A203" s="3"/>
      <c r="B203" s="66"/>
      <c r="C203" s="66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</row>
    <row r="204" spans="1:17">
      <c r="A204" s="3"/>
      <c r="B204" s="61"/>
      <c r="C204" s="61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</row>
    <row r="205" spans="1:17">
      <c r="A205" s="3"/>
      <c r="B205" s="61"/>
      <c r="C205" s="61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</row>
    <row r="206" spans="1:17">
      <c r="A206" s="3"/>
      <c r="B206" s="61"/>
      <c r="C206" s="61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</row>
    <row r="207" spans="1:17">
      <c r="A207" s="3"/>
      <c r="B207" s="61"/>
      <c r="C207" s="61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</row>
    <row r="208" spans="1:17">
      <c r="A208" s="3"/>
      <c r="B208" s="61"/>
      <c r="C208" s="61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</row>
    <row r="209" spans="1:17">
      <c r="A209" s="3"/>
      <c r="B209" s="61"/>
      <c r="C209" s="61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</row>
    <row r="210" spans="1:17">
      <c r="A210" s="3"/>
      <c r="B210" s="61"/>
      <c r="C210" s="61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</row>
    <row r="211" spans="1:17" ht="28.15" customHeight="1">
      <c r="A211" s="3"/>
      <c r="B211" s="66"/>
      <c r="C211" s="66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</row>
    <row r="212" spans="1:17" ht="31.9" customHeight="1">
      <c r="A212" s="3"/>
      <c r="B212" s="66"/>
      <c r="C212" s="66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</row>
    <row r="213" spans="1:17" ht="28.9" customHeight="1">
      <c r="A213" s="3"/>
      <c r="B213" s="66"/>
      <c r="C213" s="66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</row>
    <row r="214" spans="1:17">
      <c r="A214" s="3"/>
      <c r="B214" s="61"/>
      <c r="C214" s="61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</row>
    <row r="215" spans="1:17">
      <c r="A215" s="3"/>
      <c r="B215" s="61"/>
      <c r="C215" s="61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</row>
    <row r="216" spans="1:17">
      <c r="A216" s="3"/>
      <c r="B216" s="61"/>
      <c r="C216" s="61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</row>
    <row r="217" spans="1:17">
      <c r="A217" s="3"/>
      <c r="B217" s="61"/>
      <c r="C217" s="61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</row>
    <row r="218" spans="1:17" ht="15" customHeight="1">
      <c r="A218" s="3"/>
      <c r="B218" s="66"/>
      <c r="C218" s="66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</row>
    <row r="219" spans="1:17">
      <c r="A219" s="3"/>
      <c r="B219" s="61"/>
      <c r="C219" s="61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</row>
    <row r="220" spans="1:17">
      <c r="A220" s="3"/>
      <c r="B220" s="61"/>
      <c r="C220" s="61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</row>
    <row r="221" spans="1:17">
      <c r="A221" s="3"/>
      <c r="B221" s="61"/>
      <c r="C221" s="61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</row>
    <row r="222" spans="1:17">
      <c r="A222" s="3"/>
      <c r="B222" s="61"/>
      <c r="C222" s="61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</row>
    <row r="223" spans="1:17">
      <c r="A223" s="3"/>
      <c r="B223" s="61"/>
      <c r="C223" s="61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</row>
    <row r="224" spans="1:17">
      <c r="A224" s="3"/>
      <c r="B224" s="61"/>
      <c r="C224" s="61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</row>
    <row r="225" spans="1:17">
      <c r="A225" s="3"/>
      <c r="B225" s="61"/>
      <c r="C225" s="61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</row>
    <row r="226" spans="1:17">
      <c r="A226" s="3"/>
      <c r="B226" s="61"/>
      <c r="C226" s="61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</row>
    <row r="227" spans="1:17">
      <c r="A227" s="3"/>
      <c r="B227" s="61"/>
      <c r="C227" s="61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</row>
    <row r="228" spans="1:17" ht="32.450000000000003" customHeight="1">
      <c r="A228" s="3"/>
      <c r="B228" s="66"/>
      <c r="C228" s="66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</row>
    <row r="229" spans="1:17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</row>
    <row r="230" spans="1:17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</row>
    <row r="231" spans="1:17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</row>
    <row r="232" spans="1:17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</row>
    <row r="233" spans="1:17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</row>
    <row r="234" spans="1:17" ht="15.75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3"/>
    </row>
    <row r="235" spans="1:17" ht="15" customHeight="1">
      <c r="A235" s="63"/>
      <c r="B235" s="64"/>
      <c r="C235" s="64"/>
      <c r="D235" s="63"/>
      <c r="E235" s="9"/>
      <c r="F235" s="17"/>
      <c r="G235" s="18"/>
      <c r="H235" s="64"/>
      <c r="I235" s="63"/>
      <c r="J235" s="64"/>
      <c r="K235" s="23"/>
      <c r="L235" s="23"/>
      <c r="M235" s="10"/>
      <c r="N235" s="23"/>
      <c r="O235" s="23"/>
      <c r="P235" s="10"/>
      <c r="Q235" s="3"/>
    </row>
    <row r="236" spans="1:17">
      <c r="A236" s="63"/>
      <c r="B236" s="64"/>
      <c r="C236" s="64"/>
      <c r="D236" s="63"/>
      <c r="E236" s="9"/>
      <c r="F236" s="17"/>
      <c r="G236" s="18"/>
      <c r="H236" s="64"/>
      <c r="I236" s="63"/>
      <c r="J236" s="64"/>
      <c r="K236" s="23"/>
      <c r="L236" s="23"/>
      <c r="M236" s="10"/>
      <c r="N236" s="23"/>
      <c r="O236" s="23"/>
      <c r="P236" s="10"/>
      <c r="Q236" s="3"/>
    </row>
    <row r="237" spans="1:17">
      <c r="A237" s="3"/>
      <c r="B237" s="65"/>
      <c r="C237" s="65"/>
      <c r="D237" s="4"/>
      <c r="E237" s="4"/>
      <c r="F237" s="4"/>
      <c r="G237" s="4"/>
      <c r="H237" s="3"/>
      <c r="I237" s="3"/>
      <c r="J237" s="3"/>
      <c r="K237" s="3"/>
      <c r="L237" s="3"/>
      <c r="M237" s="3"/>
      <c r="N237" s="3"/>
      <c r="O237" s="3"/>
      <c r="P237" s="3"/>
      <c r="Q237" s="3"/>
    </row>
    <row r="238" spans="1:17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</row>
    <row r="239" spans="1:17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</row>
    <row r="240" spans="1:17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</row>
  </sheetData>
  <mergeCells count="233">
    <mergeCell ref="B217:C217"/>
    <mergeCell ref="B218:C218"/>
    <mergeCell ref="B219:C219"/>
    <mergeCell ref="B220:C220"/>
    <mergeCell ref="B221:C221"/>
    <mergeCell ref="B222:C222"/>
    <mergeCell ref="B211:C211"/>
    <mergeCell ref="B237:C237"/>
    <mergeCell ref="A234:P234"/>
    <mergeCell ref="A235:A236"/>
    <mergeCell ref="B235:C236"/>
    <mergeCell ref="D235:D236"/>
    <mergeCell ref="H235:H236"/>
    <mergeCell ref="I235:I236"/>
    <mergeCell ref="J235:J236"/>
    <mergeCell ref="B223:C223"/>
    <mergeCell ref="B224:C224"/>
    <mergeCell ref="B225:C225"/>
    <mergeCell ref="B226:C226"/>
    <mergeCell ref="B227:C227"/>
    <mergeCell ref="B228:C228"/>
    <mergeCell ref="B212:C212"/>
    <mergeCell ref="B213:C213"/>
    <mergeCell ref="B214:C214"/>
    <mergeCell ref="B215:C215"/>
    <mergeCell ref="B216:C216"/>
    <mergeCell ref="B205:C205"/>
    <mergeCell ref="B206:C206"/>
    <mergeCell ref="B207:C207"/>
    <mergeCell ref="B208:C208"/>
    <mergeCell ref="B209:C209"/>
    <mergeCell ref="B210:C210"/>
    <mergeCell ref="B199:C199"/>
    <mergeCell ref="B200:C200"/>
    <mergeCell ref="B201:C201"/>
    <mergeCell ref="B202:C202"/>
    <mergeCell ref="B203:C203"/>
    <mergeCell ref="B204:C204"/>
    <mergeCell ref="B193:C193"/>
    <mergeCell ref="B194:C194"/>
    <mergeCell ref="B195:C195"/>
    <mergeCell ref="B196:C196"/>
    <mergeCell ref="B197:C197"/>
    <mergeCell ref="B198:C198"/>
    <mergeCell ref="B187:C187"/>
    <mergeCell ref="B188:C188"/>
    <mergeCell ref="B189:C189"/>
    <mergeCell ref="B190:C190"/>
    <mergeCell ref="B191:C191"/>
    <mergeCell ref="B192:C192"/>
    <mergeCell ref="B181:C181"/>
    <mergeCell ref="B182:C182"/>
    <mergeCell ref="B183:C183"/>
    <mergeCell ref="B184:C184"/>
    <mergeCell ref="B185:C185"/>
    <mergeCell ref="B186:C186"/>
    <mergeCell ref="B175:C175"/>
    <mergeCell ref="B176:C176"/>
    <mergeCell ref="B177:C177"/>
    <mergeCell ref="B178:C178"/>
    <mergeCell ref="B179:C179"/>
    <mergeCell ref="B180:C180"/>
    <mergeCell ref="B169:C169"/>
    <mergeCell ref="B170:C170"/>
    <mergeCell ref="B171:C171"/>
    <mergeCell ref="B172:C172"/>
    <mergeCell ref="B173:C173"/>
    <mergeCell ref="B174:C174"/>
    <mergeCell ref="B165:C165"/>
    <mergeCell ref="B166:C166"/>
    <mergeCell ref="B167:C167"/>
    <mergeCell ref="B168:C168"/>
    <mergeCell ref="B153:C153"/>
    <mergeCell ref="B154:C154"/>
    <mergeCell ref="A162:P162"/>
    <mergeCell ref="A163:A164"/>
    <mergeCell ref="B163:C164"/>
    <mergeCell ref="D163:D164"/>
    <mergeCell ref="H163:H164"/>
    <mergeCell ref="I163:I164"/>
    <mergeCell ref="J163:J164"/>
    <mergeCell ref="B147:C147"/>
    <mergeCell ref="B148:C148"/>
    <mergeCell ref="B149:C149"/>
    <mergeCell ref="B150:C150"/>
    <mergeCell ref="B151:C151"/>
    <mergeCell ref="B152:C152"/>
    <mergeCell ref="B141:C141"/>
    <mergeCell ref="B142:C142"/>
    <mergeCell ref="B143:C143"/>
    <mergeCell ref="B144:C144"/>
    <mergeCell ref="B145:C145"/>
    <mergeCell ref="B146:C146"/>
    <mergeCell ref="B135:C135"/>
    <mergeCell ref="B136:C136"/>
    <mergeCell ref="B137:C137"/>
    <mergeCell ref="B138:C138"/>
    <mergeCell ref="B139:C139"/>
    <mergeCell ref="B140:C140"/>
    <mergeCell ref="B129:C129"/>
    <mergeCell ref="B130:C130"/>
    <mergeCell ref="B131:C131"/>
    <mergeCell ref="B132:C132"/>
    <mergeCell ref="B133:C133"/>
    <mergeCell ref="B134:C134"/>
    <mergeCell ref="B123:C123"/>
    <mergeCell ref="B124:C124"/>
    <mergeCell ref="B125:C125"/>
    <mergeCell ref="B126:C126"/>
    <mergeCell ref="B127:C127"/>
    <mergeCell ref="B128:C128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00:C100"/>
    <mergeCell ref="B101:C101"/>
    <mergeCell ref="B102:C102"/>
    <mergeCell ref="B84:C84"/>
    <mergeCell ref="B85:C85"/>
    <mergeCell ref="B86:C86"/>
    <mergeCell ref="B87:C87"/>
    <mergeCell ref="B103:C103"/>
    <mergeCell ref="B104:C104"/>
    <mergeCell ref="B89:C89"/>
    <mergeCell ref="A97:P97"/>
    <mergeCell ref="A98:A99"/>
    <mergeCell ref="B98:C99"/>
    <mergeCell ref="D98:D99"/>
    <mergeCell ref="H98:H99"/>
    <mergeCell ref="I98:I99"/>
    <mergeCell ref="J98:J99"/>
    <mergeCell ref="A76:A77"/>
    <mergeCell ref="B76:C77"/>
    <mergeCell ref="B83:C83"/>
    <mergeCell ref="D76:D77"/>
    <mergeCell ref="B88:C88"/>
    <mergeCell ref="B78:C78"/>
    <mergeCell ref="B79:C79"/>
    <mergeCell ref="B80:C80"/>
    <mergeCell ref="B81:C81"/>
    <mergeCell ref="B82:C82"/>
    <mergeCell ref="J76:J77"/>
    <mergeCell ref="J58:J59"/>
    <mergeCell ref="H76:H77"/>
    <mergeCell ref="I76:I77"/>
    <mergeCell ref="B60:C60"/>
    <mergeCell ref="B61:C61"/>
    <mergeCell ref="B62:C62"/>
    <mergeCell ref="B42:C42"/>
    <mergeCell ref="B43:C43"/>
    <mergeCell ref="B44:C44"/>
    <mergeCell ref="B47:C47"/>
    <mergeCell ref="B48:C48"/>
    <mergeCell ref="B49:C49"/>
    <mergeCell ref="A57:P57"/>
    <mergeCell ref="A58:A59"/>
    <mergeCell ref="B58:C59"/>
    <mergeCell ref="D58:D59"/>
    <mergeCell ref="H58:H59"/>
    <mergeCell ref="I58:I59"/>
    <mergeCell ref="B63:C63"/>
    <mergeCell ref="B64:C64"/>
    <mergeCell ref="B65:C65"/>
    <mergeCell ref="B66:C66"/>
    <mergeCell ref="B67:C67"/>
    <mergeCell ref="A34:J34"/>
    <mergeCell ref="B45:C45"/>
    <mergeCell ref="B46:C46"/>
    <mergeCell ref="A39:P39"/>
    <mergeCell ref="A40:A41"/>
    <mergeCell ref="B40:C41"/>
    <mergeCell ref="D40:D41"/>
    <mergeCell ref="H40:H41"/>
    <mergeCell ref="I40:I41"/>
    <mergeCell ref="J40:J41"/>
    <mergeCell ref="A1:P3"/>
    <mergeCell ref="A5:A6"/>
    <mergeCell ref="B5:C6"/>
    <mergeCell ref="D5:D6"/>
    <mergeCell ref="H5:H6"/>
    <mergeCell ref="I5:I6"/>
    <mergeCell ref="J5:J6"/>
    <mergeCell ref="B12:C12"/>
    <mergeCell ref="E5:E6"/>
    <mergeCell ref="M5:M6"/>
    <mergeCell ref="P5:P6"/>
    <mergeCell ref="B10:C10"/>
    <mergeCell ref="F5:F6"/>
    <mergeCell ref="G5:G6"/>
    <mergeCell ref="B7:C7"/>
    <mergeCell ref="K5:K6"/>
    <mergeCell ref="L5:L6"/>
    <mergeCell ref="N5:N6"/>
    <mergeCell ref="O5:O6"/>
    <mergeCell ref="B8:C8"/>
    <mergeCell ref="B9:C9"/>
    <mergeCell ref="B11:C11"/>
    <mergeCell ref="B13:C13"/>
    <mergeCell ref="B14:C14"/>
    <mergeCell ref="B15:C15"/>
    <mergeCell ref="B23:C23"/>
    <mergeCell ref="B24:C24"/>
    <mergeCell ref="B25:C25"/>
    <mergeCell ref="B33:C33"/>
    <mergeCell ref="B16:C16"/>
    <mergeCell ref="B17:C17"/>
    <mergeCell ref="B19:C19"/>
    <mergeCell ref="B20:C20"/>
    <mergeCell ref="B21:C21"/>
    <mergeCell ref="B22:C22"/>
    <mergeCell ref="B28:C28"/>
    <mergeCell ref="B29:C29"/>
    <mergeCell ref="B30:C30"/>
    <mergeCell ref="B27:C27"/>
    <mergeCell ref="B31:C31"/>
    <mergeCell ref="B26:C26"/>
    <mergeCell ref="B32:C32"/>
    <mergeCell ref="B18:C18"/>
  </mergeCells>
  <pageMargins left="0.70866141732283472" right="0.70866141732283472" top="1.1417322834645669" bottom="1.1417322834645669" header="0.74803149606299213" footer="0.74803149606299213"/>
  <pageSetup paperSize="9" scale="7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cz_1</vt:lpstr>
      <vt:lpstr>cz_1!Obszar_wydruku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Sasin</dc:creator>
  <cp:lastModifiedBy>zsj</cp:lastModifiedBy>
  <cp:revision>9</cp:revision>
  <cp:lastPrinted>2025-12-01T10:50:56Z</cp:lastPrinted>
  <dcterms:created xsi:type="dcterms:W3CDTF">2018-11-20T13:46:28Z</dcterms:created>
  <dcterms:modified xsi:type="dcterms:W3CDTF">2025-12-01T10:51:11Z</dcterms:modified>
</cp:coreProperties>
</file>